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hallenor\Downloads\"/>
    </mc:Choice>
  </mc:AlternateContent>
  <xr:revisionPtr revIDLastSave="0" documentId="8_{1BFBA208-FE93-44A5-BD91-15393F1FB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r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8" i="1"/>
  <c r="F9" i="1"/>
  <c r="F7" i="1"/>
  <c r="F6" i="1"/>
  <c r="F5" i="1"/>
  <c r="E13" i="1" s="1"/>
  <c r="F12" i="1"/>
</calcChain>
</file>

<file path=xl/sharedStrings.xml><?xml version="1.0" encoding="utf-8"?>
<sst xmlns="http://schemas.openxmlformats.org/spreadsheetml/2006/main" count="72" uniqueCount="44">
  <si>
    <t>What kind of person are you?</t>
  </si>
  <si>
    <t>a</t>
  </si>
  <si>
    <t>Intellectual, head always in your books</t>
  </si>
  <si>
    <t>b</t>
  </si>
  <si>
    <t>Bright, bubbly, friendly, everyone likes you</t>
  </si>
  <si>
    <t>c</t>
  </si>
  <si>
    <t>Leader, people listen to you</t>
  </si>
  <si>
    <t>d</t>
  </si>
  <si>
    <t>Easily upset by others, sometimes says mean things</t>
  </si>
  <si>
    <t>Which one are you in a horror movie?</t>
  </si>
  <si>
    <t>Wise cracking loudmouth who doesn’t listen to advice</t>
  </si>
  <si>
    <t>The one who suggests splitting up as it will be faster</t>
  </si>
  <si>
    <t>The logical one who slows everyone down while they think things through</t>
  </si>
  <si>
    <t>The one who comforts the scared and tries to be positive</t>
  </si>
  <si>
    <t>How do you treat your school books?</t>
  </si>
  <si>
    <t>You sometimes use them but most of the time you forget to bring them</t>
  </si>
  <si>
    <t>Who cares about schoolbooks, might as well doodle on them</t>
  </si>
  <si>
    <t>You use them all the time</t>
  </si>
  <si>
    <t>You share them with your friends who don’t have theirs</t>
  </si>
  <si>
    <t>How would you fight off a fierce 6ft bear wielding a banana?</t>
  </si>
  <si>
    <t>Tell your friend to run to safety while you keep the bear’s attention</t>
  </si>
  <si>
    <t>Try to reason with the bear and get him to walk away</t>
  </si>
  <si>
    <t>Pull out a catapult and aim a pebble at him</t>
  </si>
  <si>
    <t>Run away and leave your friend to fight it</t>
  </si>
  <si>
    <t>Your favourite TV shows are</t>
  </si>
  <si>
    <t>Cartoons</t>
  </si>
  <si>
    <t>Sports</t>
  </si>
  <si>
    <t>Quizzes</t>
  </si>
  <si>
    <t>‘Friends’ or ‘Buffy’</t>
  </si>
  <si>
    <t>If something is broken, how do you fix it?</t>
  </si>
  <si>
    <t>Take it apart and try to work out how to put it back together</t>
  </si>
  <si>
    <t>Ask your mates over and get them to help you fix it</t>
  </si>
  <si>
    <t>Use duct tape or string and get it working somehow</t>
  </si>
  <si>
    <t>Bah, who bothers, throw it away and get a new one</t>
  </si>
  <si>
    <t>If you see someone being bullied in the playground do you</t>
  </si>
  <si>
    <t>Go and join in, it’s only a bit of fun</t>
  </si>
  <si>
    <t>Stand up for the person, shout at the bullies</t>
  </si>
  <si>
    <t>Speak to the bullies afterwards and try to reason with them</t>
  </si>
  <si>
    <t>Make friends with the victim and try to protect them in future</t>
  </si>
  <si>
    <t>Your favourite sport is</t>
  </si>
  <si>
    <t>Football</t>
  </si>
  <si>
    <t>Rugby</t>
  </si>
  <si>
    <t>Cricket</t>
  </si>
  <si>
    <t>Tennis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</si>
</sst>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name val="Tahoma"/>
      <family val="2"/>
    </font>
    <font>
      <sz val="8"/>
      <name val="Arial"/>
      <family val="2"/>
    </font>
    <font>
      <sz val="10"/>
      <color indexed="13"/>
      <name val="Arial"/>
      <family val="2"/>
    </font>
    <font>
      <sz val="18"/>
      <color indexed="13"/>
      <name val="Comic Sans MS"/>
      <family val="4"/>
    </font>
    <font>
      <sz val="18"/>
      <color indexed="13"/>
      <name val="Arial"/>
      <family val="2"/>
    </font>
    <font>
      <b/>
      <sz val="10"/>
      <name val="Comic Sans MS"/>
      <family val="4"/>
    </font>
    <font>
      <b/>
      <sz val="11"/>
      <color indexed="13"/>
      <name val="Comic Sans MS"/>
      <family val="4"/>
    </font>
    <font>
      <sz val="10"/>
      <name val="Comic Sans MS"/>
      <family val="4"/>
    </font>
    <font>
      <sz val="11"/>
      <color indexed="13"/>
      <name val="Comic Sans MS"/>
      <family val="4"/>
    </font>
    <font>
      <b/>
      <sz val="10"/>
      <color indexed="13"/>
      <name val="Comic Sans MS"/>
      <family val="4"/>
    </font>
    <font>
      <sz val="10"/>
      <color indexed="13"/>
      <name val="Comic Sans MS"/>
      <family val="4"/>
    </font>
    <font>
      <b/>
      <sz val="11"/>
      <name val="Comic Sans MS"/>
      <family val="4"/>
    </font>
    <font>
      <sz val="10"/>
      <color rgb="FFFFFF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9" fillId="2" borderId="3" xfId="0" applyFont="1" applyFill="1" applyBorder="1" applyAlignment="1">
      <alignment vertical="top" wrapText="1"/>
    </xf>
    <xf numFmtId="0" fontId="8" fillId="0" borderId="0" xfId="0" applyFont="1"/>
    <xf numFmtId="0" fontId="10" fillId="3" borderId="0" xfId="0" applyFont="1" applyFill="1" applyAlignment="1">
      <alignment horizontal="center"/>
    </xf>
    <xf numFmtId="0" fontId="11" fillId="3" borderId="0" xfId="0" applyFont="1" applyFill="1"/>
    <xf numFmtId="0" fontId="3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0" fontId="0" fillId="3" borderId="0" xfId="0" applyFill="1"/>
    <xf numFmtId="0" fontId="13" fillId="3" borderId="0" xfId="0" applyFont="1" applyFill="1" applyProtection="1">
      <protection hidden="1"/>
    </xf>
    <xf numFmtId="0" fontId="13" fillId="3" borderId="0" xfId="0" applyFont="1" applyFill="1"/>
    <xf numFmtId="0" fontId="12" fillId="2" borderId="6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</xdr:colOff>
      <xdr:row>14</xdr:row>
      <xdr:rowOff>163830</xdr:rowOff>
    </xdr:from>
    <xdr:to>
      <xdr:col>7</xdr:col>
      <xdr:colOff>342900</xdr:colOff>
      <xdr:row>16</xdr:row>
      <xdr:rowOff>407670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3F8B3C72-B6AA-487E-87F4-818F8D98FA76}"/>
            </a:ext>
          </a:extLst>
        </xdr:cNvPr>
        <xdr:cNvSpPr>
          <a:spLocks noChangeArrowheads="1"/>
        </xdr:cNvSpPr>
      </xdr:nvSpPr>
      <xdr:spPr bwMode="auto">
        <a:xfrm>
          <a:off x="4061460" y="4640580"/>
          <a:ext cx="3208020" cy="86106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1">
            <a:defRPr sz="1000"/>
          </a:pPr>
          <a:r>
            <a:rPr lang="en-GB" sz="1200" b="0" i="0" strike="noStrike">
              <a:solidFill>
                <a:srgbClr val="FFFF00"/>
              </a:solidFill>
              <a:latin typeface="Comic Sans MS"/>
            </a:rPr>
            <a:t>Worksheet objective:</a:t>
          </a:r>
        </a:p>
        <a:p>
          <a:pPr algn="l" rtl="1">
            <a:defRPr sz="1000"/>
          </a:pPr>
          <a:endParaRPr lang="en-GB" sz="1200" b="0" i="0" strike="noStrike">
            <a:solidFill>
              <a:srgbClr val="FFFF00"/>
            </a:solidFill>
            <a:latin typeface="Comic Sans MS"/>
          </a:endParaRPr>
        </a:p>
        <a:p>
          <a:pPr algn="l" rtl="1">
            <a:defRPr sz="1000"/>
          </a:pPr>
          <a:r>
            <a:rPr lang="en-GB" sz="1200" b="0" i="0" strike="noStrike">
              <a:solidFill>
                <a:srgbClr val="FFFF00"/>
              </a:solidFill>
              <a:latin typeface="Comic Sans MS"/>
            </a:rPr>
            <a:t>To collect data from individual pupils </a:t>
          </a:r>
        </a:p>
      </xdr:txBody>
    </xdr:sp>
    <xdr:clientData/>
  </xdr:twoCellAnchor>
  <xdr:twoCellAnchor>
    <xdr:from>
      <xdr:col>2</xdr:col>
      <xdr:colOff>198120</xdr:colOff>
      <xdr:row>0</xdr:row>
      <xdr:rowOff>182880</xdr:rowOff>
    </xdr:from>
    <xdr:to>
      <xdr:col>7</xdr:col>
      <xdr:colOff>365760</xdr:colOff>
      <xdr:row>2</xdr:row>
      <xdr:rowOff>224552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1AE92CFF-754E-4619-9F1E-A8C149B6547C}"/>
            </a:ext>
          </a:extLst>
        </xdr:cNvPr>
        <xdr:cNvSpPr>
          <a:spLocks noChangeArrowheads="1"/>
        </xdr:cNvSpPr>
      </xdr:nvSpPr>
      <xdr:spPr bwMode="auto">
        <a:xfrm>
          <a:off x="4076700" y="182880"/>
          <a:ext cx="3215640" cy="4572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5720" rIns="0" bIns="0" anchor="t" upright="1"/>
        <a:lstStyle/>
        <a:p>
          <a:pPr algn="l" rtl="1">
            <a:defRPr sz="1000"/>
          </a:pPr>
          <a:r>
            <a:rPr lang="en-GB" sz="1200" b="0" i="0" strike="noStrike">
              <a:solidFill>
                <a:srgbClr val="FFFF00"/>
              </a:solidFill>
              <a:latin typeface="Comic Sans MS"/>
            </a:rPr>
            <a:t>Use the dropdown boxes to make your selections</a:t>
          </a:r>
          <a:endParaRPr lang="en-GB" sz="1200" b="1" i="0" strike="noStrike">
            <a:solidFill>
              <a:srgbClr val="FFFF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GB" sz="1200" b="1" i="0" strike="noStrike">
            <a:solidFill>
              <a:srgbClr val="FFFF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GB" sz="1200" b="1" i="0" strike="noStrike">
              <a:solidFill>
                <a:srgbClr val="FFFF00"/>
              </a:solidFill>
              <a:latin typeface="Arial"/>
              <a:cs typeface="Arial"/>
            </a:rPr>
            <a:t>To collect data from individual pupils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showGridLines="0" tabSelected="1" workbookViewId="0">
      <selection activeCell="E11" sqref="E11"/>
    </sheetView>
  </sheetViews>
  <sheetFormatPr defaultRowHeight="16.5" x14ac:dyDescent="0.35"/>
  <cols>
    <col min="1" max="1" width="9.140625" style="5" customWidth="1"/>
    <col min="2" max="2" width="47.42578125" style="7" customWidth="1"/>
  </cols>
  <sheetData>
    <row r="1" spans="1:15" x14ac:dyDescent="0.35">
      <c r="A1" s="8"/>
      <c r="B1" s="9"/>
      <c r="C1" s="10"/>
      <c r="D1" s="10"/>
      <c r="E1" s="10"/>
      <c r="F1" s="10"/>
      <c r="G1" s="10"/>
      <c r="H1" s="10"/>
      <c r="I1" s="13"/>
      <c r="J1" s="13"/>
      <c r="K1" s="13"/>
      <c r="L1" s="13"/>
      <c r="M1" s="13"/>
      <c r="N1" s="13"/>
      <c r="O1" s="13"/>
    </row>
    <row r="2" spans="1:15" ht="17.25" thickBot="1" x14ac:dyDescent="0.4">
      <c r="A2" s="1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8.75" thickBot="1" x14ac:dyDescent="0.25">
      <c r="A3" s="16">
        <v>1</v>
      </c>
      <c r="B3" s="18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8.75" thickBot="1" x14ac:dyDescent="0.25">
      <c r="A4" s="4" t="s">
        <v>1</v>
      </c>
      <c r="B4" s="6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27.75" thickBot="1" x14ac:dyDescent="0.55000000000000004">
      <c r="A5" s="4" t="s">
        <v>3</v>
      </c>
      <c r="B5" s="6" t="s">
        <v>4</v>
      </c>
      <c r="C5" s="13"/>
      <c r="D5" s="1">
        <v>1</v>
      </c>
      <c r="E5" s="2"/>
      <c r="F5" s="14">
        <f>IF(E5="a", "2", IF(E5="b", "3", IF(E5="c", "4", IF(E5="d", "1", 0))))</f>
        <v>0</v>
      </c>
      <c r="G5" s="13"/>
      <c r="H5" s="13"/>
      <c r="I5" s="13"/>
      <c r="J5" s="13"/>
      <c r="K5" s="13"/>
      <c r="L5" s="13"/>
      <c r="M5" s="13"/>
      <c r="N5" s="13"/>
      <c r="O5" s="13"/>
    </row>
    <row r="6" spans="1:15" ht="27.75" thickBot="1" x14ac:dyDescent="0.55000000000000004">
      <c r="A6" s="4" t="s">
        <v>5</v>
      </c>
      <c r="B6" s="6" t="s">
        <v>6</v>
      </c>
      <c r="C6" s="13"/>
      <c r="D6" s="1">
        <v>2</v>
      </c>
      <c r="E6" s="2"/>
      <c r="F6" s="14">
        <f>IF(E6="a", "1", IF(E6="b", "4", IF(E6="c", "2", IF(E6="d", "3", 0))))</f>
        <v>0</v>
      </c>
      <c r="G6" s="13"/>
      <c r="H6" s="13"/>
      <c r="I6" s="13"/>
      <c r="J6" s="13"/>
      <c r="K6" s="13"/>
      <c r="L6" s="13"/>
      <c r="M6" s="13"/>
      <c r="N6" s="13"/>
      <c r="O6" s="13"/>
    </row>
    <row r="7" spans="1:15" ht="33.75" thickBot="1" x14ac:dyDescent="0.55000000000000004">
      <c r="A7" s="4" t="s">
        <v>7</v>
      </c>
      <c r="B7" s="6" t="s">
        <v>8</v>
      </c>
      <c r="C7" s="13"/>
      <c r="D7" s="1">
        <v>3</v>
      </c>
      <c r="E7" s="2"/>
      <c r="F7" s="14">
        <f>IF(E7="a", "4", IF(E7="b", "1", IF(E7="c", "2", IF(E7="d", "3", 0))))</f>
        <v>0</v>
      </c>
      <c r="G7" s="13"/>
      <c r="H7" s="13"/>
      <c r="I7" s="13"/>
      <c r="J7" s="13"/>
      <c r="K7" s="13"/>
      <c r="L7" s="13"/>
      <c r="M7" s="13"/>
      <c r="N7" s="13"/>
      <c r="O7" s="13"/>
    </row>
    <row r="8" spans="1:15" ht="27.75" thickBot="1" x14ac:dyDescent="0.55000000000000004">
      <c r="A8" s="20"/>
      <c r="B8" s="21"/>
      <c r="C8" s="13"/>
      <c r="D8" s="1">
        <v>4</v>
      </c>
      <c r="E8" s="2"/>
      <c r="F8" s="14">
        <f>IF(E8="a", "3", IF(E8="b", "2", IF(E8="c", "4", IF(E8="d", "1", 0))))</f>
        <v>0</v>
      </c>
      <c r="G8" s="13"/>
      <c r="H8" s="13"/>
      <c r="I8" s="13"/>
      <c r="J8" s="13"/>
      <c r="K8" s="13"/>
      <c r="L8" s="13"/>
      <c r="M8" s="13"/>
      <c r="N8" s="13"/>
      <c r="O8" s="13"/>
    </row>
    <row r="9" spans="1:15" ht="27.75" thickBot="1" x14ac:dyDescent="0.55000000000000004">
      <c r="A9" s="17">
        <v>2</v>
      </c>
      <c r="B9" s="19" t="s">
        <v>9</v>
      </c>
      <c r="C9" s="13"/>
      <c r="D9" s="1">
        <v>5</v>
      </c>
      <c r="E9" s="2"/>
      <c r="F9" s="14">
        <f>IF(E9="a", "1", IF(E9="b", "4", IF(E9="c", "2", IF(E9="d", "3", 0))))</f>
        <v>0</v>
      </c>
      <c r="G9" s="13"/>
      <c r="H9" s="13"/>
      <c r="I9" s="13"/>
      <c r="J9" s="13"/>
      <c r="K9" s="13"/>
      <c r="L9" s="13"/>
      <c r="M9" s="13"/>
      <c r="N9" s="13"/>
      <c r="O9" s="13"/>
    </row>
    <row r="10" spans="1:15" ht="33.75" thickBot="1" x14ac:dyDescent="0.55000000000000004">
      <c r="A10" s="4" t="s">
        <v>1</v>
      </c>
      <c r="B10" s="6" t="s">
        <v>10</v>
      </c>
      <c r="C10" s="13"/>
      <c r="D10" s="1">
        <v>6</v>
      </c>
      <c r="E10" s="2"/>
      <c r="F10" s="14">
        <f>IF(E10="a", "2", IF(E10="b", "3", IF(E10="c", "4", IF(E10="d", "1", 0))))</f>
        <v>0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33.75" thickBot="1" x14ac:dyDescent="0.55000000000000004">
      <c r="A11" s="4" t="s">
        <v>3</v>
      </c>
      <c r="B11" s="6" t="s">
        <v>11</v>
      </c>
      <c r="C11" s="13"/>
      <c r="D11" s="1">
        <v>7</v>
      </c>
      <c r="E11" s="2"/>
      <c r="F11" s="14">
        <f>IF(E11="a", "1", IF(E11="b", "4", IF(E11="c", "2", IF(E11="d", "3", 0))))</f>
        <v>0</v>
      </c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33.75" thickBot="1" x14ac:dyDescent="0.55000000000000004">
      <c r="A12" s="4" t="s">
        <v>5</v>
      </c>
      <c r="B12" s="6" t="s">
        <v>12</v>
      </c>
      <c r="C12" s="13"/>
      <c r="D12" s="1">
        <v>8</v>
      </c>
      <c r="E12" s="2"/>
      <c r="F12" s="14">
        <f>IF(E12="a", "3", IF(E12="b", "1", IF(E12="c", "4", IF(E12="d", "2", 0))))</f>
        <v>0</v>
      </c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33.75" thickBot="1" x14ac:dyDescent="0.4">
      <c r="A13" s="4" t="s">
        <v>7</v>
      </c>
      <c r="B13" s="6" t="s">
        <v>13</v>
      </c>
      <c r="C13" s="13"/>
      <c r="D13" s="13"/>
      <c r="E13" s="3">
        <f>F5+F6+F7+F8+F9+F10+F11+F12</f>
        <v>0</v>
      </c>
      <c r="F13" s="15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thickBot="1" x14ac:dyDescent="0.25">
      <c r="A14" s="20"/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8.75" thickBot="1" x14ac:dyDescent="0.25">
      <c r="A15" s="17">
        <v>3</v>
      </c>
      <c r="B15" s="19" t="s">
        <v>14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33.75" thickBot="1" x14ac:dyDescent="0.25">
      <c r="A16" s="4" t="s">
        <v>1</v>
      </c>
      <c r="B16" s="6" t="s">
        <v>15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33.75" thickBot="1" x14ac:dyDescent="0.25">
      <c r="A17" s="4" t="s">
        <v>3</v>
      </c>
      <c r="B17" s="6" t="s">
        <v>16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8.75" thickBot="1" x14ac:dyDescent="0.25">
      <c r="A18" s="4" t="s">
        <v>5</v>
      </c>
      <c r="B18" s="6" t="s">
        <v>17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33.75" thickBot="1" x14ac:dyDescent="0.25">
      <c r="A19" s="4" t="s">
        <v>7</v>
      </c>
      <c r="B19" s="6" t="s">
        <v>18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" thickBot="1" x14ac:dyDescent="0.25">
      <c r="A20" s="20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36.75" thickBot="1" x14ac:dyDescent="0.25">
      <c r="A21" s="17">
        <v>4</v>
      </c>
      <c r="B21" s="19" t="s">
        <v>19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33.75" thickBot="1" x14ac:dyDescent="0.25">
      <c r="A22" s="4" t="s">
        <v>1</v>
      </c>
      <c r="B22" s="6" t="s">
        <v>20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33.75" thickBot="1" x14ac:dyDescent="0.25">
      <c r="A23" s="4" t="s">
        <v>3</v>
      </c>
      <c r="B23" s="6" t="s">
        <v>21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8.75" thickBot="1" x14ac:dyDescent="0.25">
      <c r="A24" s="4" t="s">
        <v>5</v>
      </c>
      <c r="B24" s="6" t="s">
        <v>22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8.75" thickBot="1" x14ac:dyDescent="0.25">
      <c r="A25" s="4" t="s">
        <v>7</v>
      </c>
      <c r="B25" s="6" t="s">
        <v>23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" thickBot="1" x14ac:dyDescent="0.25">
      <c r="A26" s="20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8.75" thickBot="1" x14ac:dyDescent="0.25">
      <c r="A27" s="17">
        <v>5</v>
      </c>
      <c r="B27" s="19" t="s">
        <v>24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18.75" thickBot="1" x14ac:dyDescent="0.25">
      <c r="A28" s="4" t="s">
        <v>1</v>
      </c>
      <c r="B28" s="6" t="s">
        <v>25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8.75" thickBot="1" x14ac:dyDescent="0.25">
      <c r="A29" s="4" t="s">
        <v>3</v>
      </c>
      <c r="B29" s="6" t="s">
        <v>26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8.75" thickBot="1" x14ac:dyDescent="0.25">
      <c r="A30" s="4" t="s">
        <v>5</v>
      </c>
      <c r="B30" s="6" t="s">
        <v>27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8.75" thickBot="1" x14ac:dyDescent="0.25">
      <c r="A31" s="4" t="s">
        <v>7</v>
      </c>
      <c r="B31" s="6" t="s">
        <v>28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" thickBot="1" x14ac:dyDescent="0.25">
      <c r="A32" s="20"/>
      <c r="B32" s="21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5" ht="36.75" thickBot="1" x14ac:dyDescent="0.25">
      <c r="A33" s="17">
        <v>6</v>
      </c>
      <c r="B33" s="19" t="s">
        <v>29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33.75" thickBot="1" x14ac:dyDescent="0.25">
      <c r="A34" s="4" t="s">
        <v>1</v>
      </c>
      <c r="B34" s="6" t="s">
        <v>30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5" ht="33.75" thickBot="1" x14ac:dyDescent="0.25">
      <c r="A35" s="4" t="s">
        <v>3</v>
      </c>
      <c r="B35" s="6" t="s">
        <v>31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33.75" thickBot="1" x14ac:dyDescent="0.25">
      <c r="A36" s="4" t="s">
        <v>5</v>
      </c>
      <c r="B36" s="6" t="s">
        <v>32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33.75" thickBot="1" x14ac:dyDescent="0.25">
      <c r="A37" s="4" t="s">
        <v>7</v>
      </c>
      <c r="B37" s="6" t="s">
        <v>33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15" thickBot="1" x14ac:dyDescent="0.25">
      <c r="A38" s="20"/>
      <c r="B38" s="2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36.75" thickBot="1" x14ac:dyDescent="0.25">
      <c r="A39" s="17">
        <v>7</v>
      </c>
      <c r="B39" s="19" t="s">
        <v>34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18.75" thickBot="1" x14ac:dyDescent="0.25">
      <c r="A40" s="4" t="s">
        <v>1</v>
      </c>
      <c r="B40" s="6" t="s">
        <v>35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8.75" thickBot="1" x14ac:dyDescent="0.25">
      <c r="A41" s="4" t="s">
        <v>3</v>
      </c>
      <c r="B41" s="6" t="s">
        <v>36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33.75" thickBot="1" x14ac:dyDescent="0.25">
      <c r="A42" s="4" t="s">
        <v>5</v>
      </c>
      <c r="B42" s="6" t="s">
        <v>37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ht="33.75" thickBot="1" x14ac:dyDescent="0.25">
      <c r="A43" s="4" t="s">
        <v>7</v>
      </c>
      <c r="B43" s="6" t="s">
        <v>38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ht="15" thickBot="1" x14ac:dyDescent="0.25">
      <c r="A44" s="20"/>
      <c r="B44" s="2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8.75" thickBot="1" x14ac:dyDescent="0.25">
      <c r="A45" s="17">
        <v>8</v>
      </c>
      <c r="B45" s="19" t="s">
        <v>39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 ht="18.75" thickBot="1" x14ac:dyDescent="0.25">
      <c r="A46" s="4" t="s">
        <v>1</v>
      </c>
      <c r="B46" s="6" t="s">
        <v>40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18.75" thickBot="1" x14ac:dyDescent="0.25">
      <c r="A47" s="4" t="s">
        <v>3</v>
      </c>
      <c r="B47" s="6" t="s">
        <v>41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8.75" thickBot="1" x14ac:dyDescent="0.25">
      <c r="A48" s="4" t="s">
        <v>5</v>
      </c>
      <c r="B48" s="6" t="s">
        <v>42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8.75" thickBot="1" x14ac:dyDescent="0.25">
      <c r="A49" s="4" t="s">
        <v>7</v>
      </c>
      <c r="B49" s="6" t="s">
        <v>43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x14ac:dyDescent="0.35">
      <c r="A50" s="11"/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35">
      <c r="A51" s="11"/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35">
      <c r="A52" s="11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35">
      <c r="A53" s="11"/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35">
      <c r="A54" s="11"/>
      <c r="B54" s="12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x14ac:dyDescent="0.35">
      <c r="A55" s="11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x14ac:dyDescent="0.35">
      <c r="A56" s="11"/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x14ac:dyDescent="0.35">
      <c r="A57" s="11"/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35">
      <c r="A58" s="11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35">
      <c r="A59" s="11"/>
      <c r="B59" s="12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x14ac:dyDescent="0.35">
      <c r="A60" s="11"/>
      <c r="B60" s="12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</sheetData>
  <sheetProtection selectLockedCells="1"/>
  <mergeCells count="7">
    <mergeCell ref="A32:B32"/>
    <mergeCell ref="A38:B38"/>
    <mergeCell ref="A44:B44"/>
    <mergeCell ref="A8:B8"/>
    <mergeCell ref="A14:B14"/>
    <mergeCell ref="A20:B20"/>
    <mergeCell ref="A26:B26"/>
  </mergeCells>
  <phoneticPr fontId="2" type="noConversion"/>
  <dataValidations count="1">
    <dataValidation type="list" allowBlank="1" showInputMessage="1" showErrorMessage="1" sqref="E5:E12" xr:uid="{00000000-0002-0000-0000-000000000000}">
      <formula1>"-, a,b,c,d"</formula1>
    </dataValidation>
  </dataValidations>
  <pageMargins left="0.75" right="0.75" top="1" bottom="1" header="0.5" footer="0.5"/>
  <pageSetup orientation="portrait" horizontalDpi="200" verticalDpi="200" r:id="rId1"/>
  <headerFooter alignWithMargins="0"/>
  <ignoredErrors>
    <ignoredError sqref="F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dsd</dc:creator>
  <cp:keywords/>
  <dc:description/>
  <cp:lastModifiedBy>Lance Challenor</cp:lastModifiedBy>
  <cp:revision/>
  <dcterms:created xsi:type="dcterms:W3CDTF">2007-04-17T19:50:59Z</dcterms:created>
  <dcterms:modified xsi:type="dcterms:W3CDTF">2024-12-02T13:18:57Z</dcterms:modified>
  <cp:category/>
  <cp:contentStatus/>
</cp:coreProperties>
</file>